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<sst xmlns="http://schemas.openxmlformats.org/spreadsheetml/2006/main" count="119" uniqueCount="58">
  <si>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</si>
  <si>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</si>
  <si>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</si>
  <si>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</si>
  <si>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</si>
  <si>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</si>
  <si>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</si>
  <si>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</si>
  <si>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</si>
  <si>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</si>
  <si>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</si>
  <si>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</si>
  <si>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</si>
  <si>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</si>
  <si>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</si>
  <si>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</si>
  <si>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</si>
  <si>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</si>
  <si>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</si>
  <si>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</si>
  <si>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</si>
  <si>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</si>
  <si>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</si>
  <si>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</si>
  <si>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</si>
  <si>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</si>
  <si>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</si>
  <si>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</si>
  <si>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</si>
  <si>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</si>
  <si>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</si>
  <si>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</si>
  <si>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</si>
  <si>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</si>
  <si>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</si>
  <si>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</si>
  <si>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</si>
  <si>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</si>
  <si>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</si>
  <si>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</si>
  <si>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</si>
  <si>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</si>
  <si>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</si>
  <si>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</si>
  <si>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</si>
  <si>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</si>
  <si>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</si>
  <si>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</si>
  <si>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</si>
  <si>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</si>
  <si>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</si>
  <si>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</si>
  <si>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Tender Inviting Authority:Controller of Stores &amp; Purchase, CSIR-IIP, Dehradun</t>
  </si>
  <si>
    <t>Spares of Hiden IGA-001</t>
  </si>
  <si>
    <t>MDI Backing Pump P/N: va_pmp_#005-456</t>
  </si>
  <si>
    <t>BOC Gauge head, active wide range P/N: va_gaug_#002-783</t>
  </si>
  <si>
    <t>Name of Work:Spare Parts of  Hiden IGA-001</t>
  </si>
  <si>
    <t>Contract No: PUR/2/20-21/AR/SPD/IIP/2020/5797/PO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</si>
</sst>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0" fillId="0" borderId="11" xfId="0" applyFill="1" applyBorder="1" applyAlignment="1">
      <alignment/>
    </xf>
    <xf numFmtId="0" fontId="0" fillId="0" borderId="0" xfId="0" applyFill="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56</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42</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5" t="s">
        <v>41</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47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54</v>
      </c>
      <c r="C14" s="82" t="s">
        <v>25</v>
      </c>
      <c r="D14" s="66">
        <v>1</v>
      </c>
      <c r="E14" s="67" t="s">
        <v>27</v>
      </c>
      <c r="F14" s="66">
        <v>0</v>
      </c>
      <c r="G14" s="68"/>
      <c r="H14" s="69"/>
      <c r="I14" s="70" t="s">
        <v>28</v>
      </c>
      <c r="J14" s="71">
        <f>IF(I14="Less(-)",-1,1)</f>
        <v>1</v>
      </c>
      <c r="K14" s="72" t="s">
        <v>37</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84" t="s">
        <v>55</v>
      </c>
      <c r="C15" s="82" t="s">
        <v>31</v>
      </c>
      <c r="D15" s="66">
        <v>1</v>
      </c>
      <c r="E15" s="67" t="s">
        <v>27</v>
      </c>
      <c r="F15" s="66">
        <v>0</v>
      </c>
      <c r="G15" s="68"/>
      <c r="H15" s="68"/>
      <c r="I15" s="70" t="s">
        <v>28</v>
      </c>
      <c r="J15" s="71">
        <f>IF(I15="Less(-)",-1,1)</f>
        <v>1</v>
      </c>
      <c r="K15" s="72" t="s">
        <v>37</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23" customFormat="1" ht="36" customHeight="1">
      <c r="A16" s="40" t="s">
        <v>33</v>
      </c>
      <c r="B16" s="41"/>
      <c r="C16" s="42"/>
      <c r="D16" s="43"/>
      <c r="E16" s="43"/>
      <c r="F16" s="43"/>
      <c r="G16" s="43"/>
      <c r="H16" s="44"/>
      <c r="I16" s="44"/>
      <c r="J16" s="44"/>
      <c r="K16" s="44"/>
      <c r="L16" s="45"/>
      <c r="P16" s="79"/>
      <c r="Q16" s="79"/>
      <c r="R16" s="79"/>
      <c r="BA16" s="63">
        <f>SUM(BA13:BA15)</f>
        <v>0</v>
      </c>
      <c r="BB16" s="63">
        <f>SUM(BB13:BB15)</f>
        <v>0</v>
      </c>
      <c r="BC16" s="39" t="str">
        <f>SpellNumber($E$2,BB16)</f>
        <v>INR Zero Only</v>
      </c>
      <c r="IE16" s="24">
        <v>4</v>
      </c>
      <c r="IF16" s="24" t="s">
        <v>30</v>
      </c>
      <c r="IG16" s="24" t="s">
        <v>32</v>
      </c>
      <c r="IH16" s="24">
        <v>10</v>
      </c>
      <c r="II16" s="24" t="s">
        <v>27</v>
      </c>
    </row>
    <row r="17" spans="1:243" s="27" customFormat="1" ht="54.75" customHeight="1" hidden="1">
      <c r="A17" s="41" t="s">
        <v>39</v>
      </c>
      <c r="B17" s="46"/>
      <c r="C17" s="25"/>
      <c r="D17" s="47"/>
      <c r="E17" s="48" t="s">
        <v>34</v>
      </c>
      <c r="F17" s="61"/>
      <c r="G17" s="49"/>
      <c r="H17" s="26"/>
      <c r="I17" s="26"/>
      <c r="J17" s="26"/>
      <c r="K17" s="50"/>
      <c r="L17" s="51"/>
      <c r="M17" s="52" t="s">
        <v>35</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38</v>
      </c>
      <c r="B18" s="40"/>
      <c r="C18" s="88" t="str">
        <f>SpellNumber($E$2,BB16)</f>
        <v>INR Zero Only</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90"/>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2"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2020-08-05T09:51:59Z</cp:lastPrinted>
  <dcterms:created xsi:type="dcterms:W3CDTF">2009-01-30T06:42:42Z</dcterms:created>
  <dcterms:modified xsi:type="dcterms:W3CDTF">2020-08-05T09:57:35Z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