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<sst xmlns="http://schemas.openxmlformats.org/spreadsheetml/2006/main" count="107" uniqueCount="56">
  <si>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</si>
  <si>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</si>
  <si>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</si>
  <si>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</si>
  <si>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</si>
  <si>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</si>
  <si>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</si>
  <si>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</si>
  <si>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</si>
  <si>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</si>
  <si>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</si>
  <si>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</si>
  <si>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</si>
  <si>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</si>
  <si>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</si>
  <si>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</si>
  <si>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</si>
  <si>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</si>
  <si>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</si>
  <si>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</si>
  <si>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</si>
  <si>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</si>
  <si>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</si>
  <si>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</si>
  <si>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</si>
  <si>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</si>
  <si>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</si>
  <si>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</si>
  <si>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</si>
  <si>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</si>
  <si>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</si>
  <si>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</si>
  <si>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</si>
  <si>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</si>
  <si>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</si>
  <si>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</si>
  <si>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</si>
  <si>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</si>
  <si>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</si>
  <si>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</si>
  <si>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</si>
  <si>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</si>
  <si>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</si>
  <si>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</si>
  <si>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</si>
  <si>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</si>
  <si>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</si>
  <si>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</si>
  <si>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</si>
  <si>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</si>
  <si>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</si>
  <si>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</si>
  <si>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Purchase Spray Dryer</t>
    </r>
  </si>
  <si>
    <r>
      <t xml:space="preserve">Contract No:  </t>
    </r>
    <r>
      <rPr>
        <b/>
        <sz val="11"/>
        <color indexed="60"/>
        <rFont val="Arial"/>
        <family val="2"/>
      </rPr>
      <t>PUR/2/21-22/740/IIP/1123/DVN/DHOPD/PO</t>
    </r>
  </si>
  <si>
    <t>Spray Dryer</t>
  </si>
  <si>
    <r>
      <rPr>
        <sz val="13"/>
        <color indexed="8"/>
        <rFont val="Times New Roman"/>
        <family val="1"/>
      </rPr>
      <t xml:space="preserve">Laboratory Spray Dryer </t>
    </r>
    <r>
      <rPr>
        <b/>
        <sz val="13"/>
        <color indexed="8"/>
        <rFont val="Times New Roman"/>
        <family val="1"/>
      </rPr>
      <t>Specification:</t>
    </r>
    <r>
      <rPr>
        <sz val="13"/>
        <color indexed="8"/>
        <rFont val="Times New Roman"/>
        <family val="1"/>
      </rPr>
      <t xml:space="preserve"> Feed- Silica alumina zeolite based catalyst, feed temp.- Ambient; Initial solid contents: 25-40%; Final solid contents: 97%; Final moisture content: &amp;1t; 3% dry catalyst particles; Dosing feed capacity: 100 ml/min; process temp.: variable up to 3500C; spray &amp; amp; hot air flow: Co-current: spray nozzle size: Suitable to produce 60-120 micro meters of catalyst particle size.</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</si>
</sst>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 numFmtId="173" formatCode="dd/mm/yyyy"/>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b/>
      <sz val="13"/>
      <color indexed="8"/>
      <name val="Times New Roman"/>
      <family val="1"/>
    </font>
    <font>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13"/>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70"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5" fillId="0" borderId="10"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7" fillId="0" borderId="11" xfId="0" applyFont="1" applyBorder="1" applyAlignment="1">
      <alignment vertical="center" wrapText="1"/>
    </xf>
    <xf numFmtId="0" fontId="77" fillId="0" borderId="0" xfId="0" applyFont="1" applyFill="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7" t="str">
        <f>B2&amp;" BoQ"</f>
        <v>Item Wise BoQ</v>
      </c>
      <c r="B1" s="87"/>
      <c r="C1" s="87"/>
      <c r="D1" s="87"/>
      <c r="E1" s="87"/>
      <c r="F1" s="87"/>
      <c r="G1" s="87"/>
      <c r="H1" s="87"/>
      <c r="I1" s="87"/>
      <c r="J1" s="87"/>
      <c r="K1" s="87"/>
      <c r="L1" s="87"/>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8" t="s">
        <v>51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6"/>
      <c r="IF4" s="6"/>
      <c r="IG4" s="6"/>
      <c r="IH4" s="6"/>
      <c r="II4" s="6"/>
    </row>
    <row r="5" spans="1:243" s="5" customFormat="1" ht="30" customHeight="1">
      <c r="A5" s="88" t="s">
        <v>52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6"/>
      <c r="IF5" s="6"/>
      <c r="IG5" s="6"/>
      <c r="IH5" s="6"/>
      <c r="II5" s="6"/>
    </row>
    <row r="6" spans="1:243" s="5" customFormat="1" ht="30" customHeight="1">
      <c r="A6" s="88" t="s">
        <v>53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6"/>
      <c r="IF6" s="6"/>
      <c r="IG6" s="6"/>
      <c r="IH6" s="6"/>
      <c r="II6" s="6"/>
    </row>
    <row r="7" spans="1:243" s="5" customFormat="1" ht="29.25" customHeight="1" hidden="1">
      <c r="A7" s="90" t="s">
        <v>8</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6"/>
      <c r="IF7" s="6"/>
      <c r="IG7" s="6"/>
      <c r="IH7" s="6"/>
      <c r="II7" s="6"/>
    </row>
    <row r="8" spans="1:243" s="7" customFormat="1" ht="58.5" customHeight="1">
      <c r="A8" s="32" t="s">
        <v>40</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8"/>
      <c r="IF8" s="8"/>
      <c r="IG8" s="8"/>
      <c r="IH8" s="8"/>
      <c r="II8" s="8"/>
    </row>
    <row r="9" spans="1:243" s="9" customFormat="1" ht="61.5" customHeight="1">
      <c r="A9" s="81" t="s">
        <v>39</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36.75" customHeight="1">
      <c r="A13" s="33">
        <v>1</v>
      </c>
      <c r="B13" s="34" t="s">
        <v>54</v>
      </c>
      <c r="C13" s="35"/>
      <c r="D13" s="36"/>
      <c r="E13" s="15"/>
      <c r="F13" s="36"/>
      <c r="G13" s="16"/>
      <c r="H13" s="16"/>
      <c r="I13" s="37"/>
      <c r="J13" s="17"/>
      <c r="K13" s="18"/>
      <c r="L13" s="18"/>
      <c r="M13" s="19"/>
      <c r="N13" s="20"/>
      <c r="O13" s="76"/>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155.25" customHeight="1">
      <c r="A14" s="33">
        <v>1.01</v>
      </c>
      <c r="B14" s="96" t="s">
        <v>55</v>
      </c>
      <c r="C14" s="80" t="s">
        <v>25</v>
      </c>
      <c r="D14" s="65">
        <v>1</v>
      </c>
      <c r="E14" s="66" t="s">
        <v>50</v>
      </c>
      <c r="F14" s="65">
        <v>0</v>
      </c>
      <c r="G14" s="67"/>
      <c r="H14" s="68"/>
      <c r="I14" s="69" t="s">
        <v>28</v>
      </c>
      <c r="J14" s="70">
        <f>IF(I14="Less(-)",-1,1)</f>
        <v>1</v>
      </c>
      <c r="K14" s="71" t="s">
        <v>35</v>
      </c>
      <c r="L14" s="71" t="s">
        <v>6</v>
      </c>
      <c r="M14" s="72"/>
      <c r="N14" s="20"/>
      <c r="O14" s="76"/>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53.25" customHeight="1">
      <c r="A15" s="40" t="s">
        <v>31</v>
      </c>
      <c r="B15" s="95"/>
      <c r="C15" s="42"/>
      <c r="D15" s="43"/>
      <c r="E15" s="43"/>
      <c r="F15" s="43"/>
      <c r="G15" s="43"/>
      <c r="H15" s="44"/>
      <c r="I15" s="44"/>
      <c r="J15" s="44"/>
      <c r="K15" s="44"/>
      <c r="L15" s="45"/>
      <c r="P15" s="75"/>
      <c r="Q15" s="75"/>
      <c r="R15" s="75"/>
      <c r="BA15" s="63">
        <f>SUM(BA14:BA14)</f>
        <v>0</v>
      </c>
      <c r="BB15" s="63">
        <f>SUM(BB14:BB14)</f>
        <v>0</v>
      </c>
      <c r="BC15" s="39" t="str">
        <f>SpellNumber($E$2,BB15)</f>
        <v>INR Zero Only</v>
      </c>
      <c r="IE15" s="24">
        <v>4</v>
      </c>
      <c r="IF15" s="24" t="s">
        <v>29</v>
      </c>
      <c r="IG15" s="24" t="s">
        <v>30</v>
      </c>
      <c r="IH15" s="24">
        <v>10</v>
      </c>
      <c r="II15" s="24" t="s">
        <v>27</v>
      </c>
    </row>
    <row r="16" spans="1:243" s="27" customFormat="1" ht="54.75" customHeight="1" hidden="1">
      <c r="A16" s="41" t="s">
        <v>37</v>
      </c>
      <c r="B16" s="46"/>
      <c r="C16" s="25"/>
      <c r="D16" s="47"/>
      <c r="E16" s="48" t="s">
        <v>32</v>
      </c>
      <c r="F16" s="61"/>
      <c r="G16" s="49"/>
      <c r="H16" s="26"/>
      <c r="I16" s="26"/>
      <c r="J16" s="26"/>
      <c r="K16" s="50"/>
      <c r="L16" s="51"/>
      <c r="M16" s="52" t="s">
        <v>33</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51" customHeight="1">
      <c r="A17" s="40" t="s">
        <v>36</v>
      </c>
      <c r="B17" s="40"/>
      <c r="C17" s="84"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6"/>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objects="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2021-11-02T07:12:08Z</cp:lastPrinted>
  <dcterms:created xsi:type="dcterms:W3CDTF">2009-01-30T06:42:42Z</dcterms:created>
  <dcterms:modified xsi:type="dcterms:W3CDTF">2022-03-03T10:21:23Z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