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<sst xmlns="http://schemas.openxmlformats.org/spreadsheetml/2006/main" count="110" uniqueCount="57">
  <si>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</si>
  <si>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</si>
  <si>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</si>
  <si>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</si>
  <si>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</si>
  <si>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</si>
  <si>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</si>
  <si>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</si>
  <si>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</si>
  <si>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</si>
  <si>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</si>
  <si>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</si>
  <si>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</si>
  <si>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</si>
  <si>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</si>
  <si>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</si>
  <si>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</si>
  <si>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</si>
  <si>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</si>
  <si>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</si>
  <si>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</si>
  <si>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</si>
  <si>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</si>
  <si>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</si>
  <si>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</si>
  <si>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</si>
  <si>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</si>
  <si>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</si>
  <si>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</si>
  <si>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</si>
  <si>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</si>
  <si>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</si>
  <si>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</si>
  <si>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</si>
  <si>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</si>
  <si>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</si>
  <si>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</si>
  <si>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</si>
  <si>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</si>
  <si>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</si>
  <si>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</si>
  <si>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</si>
  <si>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</si>
  <si>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</si>
  <si>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</si>
  <si>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</si>
  <si>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</si>
  <si>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</si>
  <si>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</si>
  <si>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</si>
  <si>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 xml:space="preserve">GST 
</t>
    </r>
    <r>
      <rPr>
        <b/>
        <sz val="11"/>
        <color indexed="10"/>
        <rFont val="Arial"/>
        <family val="2"/>
      </rPr>
      <t>Rs.      P</t>
    </r>
  </si>
  <si>
    <r>
      <t>Tender Inviting Authority:</t>
    </r>
    <r>
      <rPr>
        <b/>
        <sz val="11"/>
        <color indexed="60"/>
        <rFont val="Arial"/>
        <family val="2"/>
      </rPr>
      <t xml:space="preserve"> &lt; Controller of Stores and Purchase, CSIR-Indian Institute of Petroleum, Haridwar Road, Dehradun&gt;</t>
    </r>
  </si>
  <si>
    <t xml:space="preserve">Appratus &amp; Equi[ment  </t>
  </si>
  <si>
    <t xml:space="preserve">item1 </t>
  </si>
  <si>
    <r>
      <t>Name of Work:</t>
    </r>
    <r>
      <rPr>
        <b/>
        <sz val="11"/>
        <color indexed="60"/>
        <rFont val="Arial"/>
        <family val="2"/>
      </rPr>
      <t xml:space="preserve"> Emulsion Test Water Separability Test Apparatus Automatic Lift and Placement (ASTM D1401)</t>
    </r>
  </si>
  <si>
    <r>
      <t xml:space="preserve">Contract No:  </t>
    </r>
    <r>
      <rPr>
        <b/>
        <sz val="11"/>
        <color indexed="60"/>
        <rFont val="Arial"/>
        <family val="2"/>
      </rPr>
      <t>&lt; PUR/2/21-22/676/IIP/81/JK/ASD/PO</t>
    </r>
  </si>
  <si>
    <t xml:space="preserve"> Emulsion Test Water Separability Test Apparatus Automatic Lift and Placement (ASTM D1401)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</si>
</sst>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11" xfId="59" applyNumberFormat="1" applyFont="1" applyFill="1" applyBorder="1" applyAlignment="1">
      <alignment horizontal="center" vertical="center" wrapText="1"/>
      <protection/>
    </xf>
    <xf numFmtId="0" fontId="76" fillId="0" borderId="0" xfId="0" applyFont="1" applyFill="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54</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55</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41</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40</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50</v>
      </c>
      <c r="O11" s="56" t="s">
        <v>49</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52</v>
      </c>
      <c r="C13" s="35"/>
      <c r="D13" s="36"/>
      <c r="E13" s="15"/>
      <c r="F13" s="36"/>
      <c r="G13" s="16"/>
      <c r="H13" s="16"/>
      <c r="I13" s="37"/>
      <c r="J13" s="17"/>
      <c r="K13" s="18"/>
      <c r="L13" s="18"/>
      <c r="M13" s="19"/>
      <c r="N13" s="20"/>
      <c r="O13" s="79"/>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96">
        <v>1.01</v>
      </c>
      <c r="B14" s="97" t="s">
        <v>56</v>
      </c>
      <c r="C14" s="81" t="s">
        <v>53</v>
      </c>
      <c r="D14" s="65">
        <v>1</v>
      </c>
      <c r="E14" s="66" t="s">
        <v>27</v>
      </c>
      <c r="F14" s="65">
        <v>0</v>
      </c>
      <c r="G14" s="67"/>
      <c r="H14" s="68"/>
      <c r="I14" s="69" t="s">
        <v>28</v>
      </c>
      <c r="J14" s="70">
        <f>IF(I14="Less(-)",-1,1)</f>
        <v>1</v>
      </c>
      <c r="K14" s="71" t="s">
        <v>36</v>
      </c>
      <c r="L14" s="71" t="s">
        <v>6</v>
      </c>
      <c r="M14" s="72"/>
      <c r="N14" s="79"/>
      <c r="O14" s="79"/>
      <c r="P14" s="80"/>
      <c r="Q14" s="80"/>
      <c r="R14" s="80"/>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f>total_amount_ba($B$2,$D$2,D14,F14,J14,K14,M14)*D14</f>
        <v>0</v>
      </c>
      <c r="BB14" s="77">
        <f>BA14+SUM(N14:AZ14)</f>
        <v>0</v>
      </c>
      <c r="BC14" s="64"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8"/>
      <c r="Q15" s="78"/>
      <c r="R15" s="78"/>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5" t="str">
        <f>SpellNumber($E$2,BB15)</f>
        <v>INR Zero Only</v>
      </c>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7"/>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2022-01-17T06:47:06Z</cp:lastPrinted>
  <dcterms:created xsi:type="dcterms:W3CDTF">2009-01-30T06:42:42Z</dcterms:created>
  <dcterms:modified xsi:type="dcterms:W3CDTF">2022-05-12T12:14:38Z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