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<sst xmlns="http://schemas.openxmlformats.org/spreadsheetml/2006/main" count="110" uniqueCount="57">
  <si>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</si>
  <si>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</si>
  <si>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</si>
  <si>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</si>
  <si>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</si>
  <si>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</si>
  <si>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</si>
  <si>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</si>
  <si>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</si>
  <si>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</si>
  <si>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</si>
  <si>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</si>
  <si>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</si>
  <si>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</si>
  <si>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</si>
  <si>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</si>
  <si>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</si>
  <si>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</si>
  <si>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</si>
  <si>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</si>
  <si>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</si>
  <si>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</si>
  <si>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</si>
  <si>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</si>
  <si>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</si>
  <si>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</si>
  <si>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</si>
  <si>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</si>
  <si>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</si>
  <si>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</si>
  <si>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</si>
  <si>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</si>
  <si>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</si>
  <si>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</si>
  <si>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</si>
  <si>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</si>
  <si>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</si>
  <si>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</si>
  <si>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</si>
  <si>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</si>
  <si>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</si>
  <si>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</si>
  <si>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</si>
  <si>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</si>
  <si>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</si>
  <si>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</si>
  <si>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</si>
  <si>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</si>
  <si>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</si>
  <si>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</si>
  <si>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</si>
  <si>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</si>
  <si>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</si>
  <si>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SHIFTING </t>
    </r>
  </si>
  <si>
    <r>
      <t xml:space="preserve">Contract No:  </t>
    </r>
    <r>
      <rPr>
        <b/>
        <sz val="11"/>
        <color indexed="60"/>
        <rFont val="Arial"/>
        <family val="2"/>
      </rPr>
      <t>PUR/4/22-23/14242/UWRD/MS/PO..</t>
    </r>
  </si>
  <si>
    <t>SHIFTING</t>
  </si>
  <si>
    <t>SHIFTING AND REINSTALLATION  OF DSC</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</si>
</sst>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54</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2">
        <v>1</v>
      </c>
      <c r="B13" s="33" t="s">
        <v>55</v>
      </c>
      <c r="C13" s="34"/>
      <c r="D13" s="35"/>
      <c r="E13" s="15"/>
      <c r="F13" s="35"/>
      <c r="G13" s="16"/>
      <c r="H13" s="16"/>
      <c r="I13" s="36"/>
      <c r="J13" s="17"/>
      <c r="K13" s="18"/>
      <c r="L13" s="18"/>
      <c r="M13" s="19"/>
      <c r="N13" s="20"/>
      <c r="O13" s="6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32.25" customHeight="1">
      <c r="A14" s="57">
        <v>1.01</v>
      </c>
      <c r="B14" s="58" t="s">
        <v>56</v>
      </c>
      <c r="C14" s="69" t="s">
        <v>25</v>
      </c>
      <c r="D14" s="59">
        <v>1</v>
      </c>
      <c r="E14" s="60" t="s">
        <v>51</v>
      </c>
      <c r="F14" s="59">
        <v>0</v>
      </c>
      <c r="G14" s="61"/>
      <c r="H14" s="62"/>
      <c r="I14" s="63" t="s">
        <v>28</v>
      </c>
      <c r="J14" s="64">
        <f>IF(I14="Less(-)",-1,1)</f>
        <v>1</v>
      </c>
      <c r="K14" s="65" t="s">
        <v>36</v>
      </c>
      <c r="L14" s="65" t="s">
        <v>6</v>
      </c>
      <c r="M14" s="78"/>
      <c r="N14" s="68"/>
      <c r="O14" s="68"/>
      <c r="P14" s="79"/>
      <c r="Q14" s="79"/>
      <c r="R14" s="79"/>
      <c r="S14" s="66"/>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80">
        <f>total_amount_ba($B$2,$D$2,D14,F14,J14,K14,M14)*D14</f>
        <v>0</v>
      </c>
      <c r="BB14" s="81">
        <f>BA14+SUM(N14:AZ14)</f>
        <v>0</v>
      </c>
      <c r="BC14" s="58" t="str">
        <f>SpellNumber(L14,BB14)</f>
        <v>INR Zero Only</v>
      </c>
      <c r="IE14" s="10">
        <v>1.01</v>
      </c>
      <c r="IF14" s="10" t="s">
        <v>29</v>
      </c>
      <c r="IG14" s="10" t="s">
        <v>25</v>
      </c>
      <c r="IH14" s="10">
        <v>123.223</v>
      </c>
      <c r="II14" s="10" t="s">
        <v>27</v>
      </c>
    </row>
    <row r="15" spans="1:243" s="23" customFormat="1" ht="36" customHeight="1">
      <c r="A15" s="70" t="s">
        <v>32</v>
      </c>
      <c r="B15" s="83"/>
      <c r="C15" s="71"/>
      <c r="D15" s="72"/>
      <c r="E15" s="72"/>
      <c r="F15" s="72"/>
      <c r="G15" s="72"/>
      <c r="H15" s="73"/>
      <c r="I15" s="73"/>
      <c r="J15" s="73"/>
      <c r="K15" s="73"/>
      <c r="L15" s="74"/>
      <c r="P15" s="75"/>
      <c r="Q15" s="75"/>
      <c r="R15" s="75"/>
      <c r="BA15" s="76">
        <f>SUM(BA13:BA14)</f>
        <v>0</v>
      </c>
      <c r="BB15" s="76">
        <f>SUM(BB13:BB14)</f>
        <v>0</v>
      </c>
      <c r="BC15" s="77" t="str">
        <f>SpellNumber($E$2,BB15)</f>
        <v>INR Zero Only</v>
      </c>
      <c r="IE15" s="24">
        <v>4</v>
      </c>
      <c r="IF15" s="24" t="s">
        <v>30</v>
      </c>
      <c r="IG15" s="24" t="s">
        <v>31</v>
      </c>
      <c r="IH15" s="24">
        <v>10</v>
      </c>
      <c r="II15" s="24" t="s">
        <v>27</v>
      </c>
    </row>
    <row r="16" spans="1:243" s="27" customFormat="1" ht="54.75" customHeight="1" hidden="1">
      <c r="A16" s="40" t="s">
        <v>38</v>
      </c>
      <c r="B16" s="39"/>
      <c r="C16" s="25"/>
      <c r="D16" s="41"/>
      <c r="E16" s="42" t="s">
        <v>33</v>
      </c>
      <c r="F16" s="55"/>
      <c r="G16" s="43"/>
      <c r="H16" s="26"/>
      <c r="I16" s="26"/>
      <c r="J16" s="26"/>
      <c r="K16" s="44"/>
      <c r="L16" s="45"/>
      <c r="M16" s="46" t="s">
        <v>34</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9" t="s">
        <v>37</v>
      </c>
      <c r="B17" s="12"/>
      <c r="C17" s="87" t="str">
        <f>SpellNumber($E$2,BB15)</f>
        <v>INR Zero Only</v>
      </c>
      <c r="D17" s="88"/>
      <c r="E17" s="89"/>
      <c r="F17" s="89"/>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90"/>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row r="19" ht="15"/>
    <row r="20" ht="15"/>
    <row r="21" ht="15"/>
    <row r="22" ht="15"/>
    <row r="23" ht="15"/>
    <row r="24" ht="15"/>
    <row r="25"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2022-12-13T05:22:38Z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