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<sst xmlns="http://schemas.openxmlformats.org/spreadsheetml/2006/main" count="106" uniqueCount="54">
  <si>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</si>
  <si>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</si>
  <si>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</si>
  <si>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</si>
  <si>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</si>
  <si>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</si>
  <si>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</si>
  <si>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</si>
  <si>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</si>
  <si>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</si>
  <si>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</si>
  <si>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</si>
  <si>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</si>
  <si>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</si>
  <si>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</si>
  <si>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</si>
  <si>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</si>
  <si>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</si>
  <si>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</si>
  <si>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</si>
  <si>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</si>
  <si>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</si>
  <si>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</si>
  <si>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</si>
  <si>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</si>
  <si>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</si>
  <si>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</si>
  <si>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</si>
  <si>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</si>
  <si>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</si>
  <si>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</si>
  <si>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</si>
  <si>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</si>
  <si>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</si>
  <si>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</si>
  <si>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</si>
  <si>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</si>
  <si>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</si>
  <si>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</si>
  <si>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</si>
  <si>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</si>
  <si>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</si>
  <si>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</si>
  <si>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</si>
  <si>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</si>
  <si>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</si>
  <si>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</si>
  <si>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</si>
  <si>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</si>
  <si>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</si>
  <si>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</si>
  <si>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IIP/PUR/1/23-24/897/SPD/KK/PO</t>
    </r>
  </si>
  <si>
    <r>
      <t>Name of Work:</t>
    </r>
    <r>
      <rPr>
        <b/>
        <sz val="11"/>
        <color indexed="60"/>
        <rFont val="Arial"/>
        <family val="2"/>
      </rPr>
      <t xml:space="preserve"> VACUUM PUMP</t>
    </r>
  </si>
  <si>
    <t xml:space="preserve">VACUUM PUMP FOR ROTAVAPOR WITH MANUAL VACUUM CONTROLLER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</si>
</sst>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2"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73" fillId="0" borderId="0" xfId="0" applyFont="1" applyAlignment="1">
      <alignment/>
    </xf>
    <xf numFmtId="0" fontId="73" fillId="0" borderId="11" xfId="0" applyFont="1" applyFill="1" applyBorder="1" applyAlignment="1">
      <alignment horizontal="left" wrapText="1"/>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9"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1"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4" customHeight="1">
      <c r="A13" s="43">
        <v>1.01</v>
      </c>
      <c r="B13" s="70" t="s">
        <v>53</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15" customFormat="1" ht="36" customHeight="1">
      <c r="A14" s="56" t="s">
        <v>30</v>
      </c>
      <c r="B14" s="69"/>
      <c r="C14" s="57"/>
      <c r="D14" s="58"/>
      <c r="E14" s="58"/>
      <c r="F14" s="58"/>
      <c r="G14" s="58"/>
      <c r="H14" s="59"/>
      <c r="I14" s="59"/>
      <c r="J14" s="59"/>
      <c r="K14" s="59"/>
      <c r="L14" s="60"/>
      <c r="P14" s="61"/>
      <c r="Q14" s="61"/>
      <c r="R14" s="61"/>
      <c r="BA14" s="62">
        <f>SUM(BA13:BA13)</f>
        <v>0</v>
      </c>
      <c r="BB14" s="62">
        <f>SUM(BB13:BB13)</f>
        <v>0</v>
      </c>
      <c r="BC14" s="63" t="str">
        <f>SpellNumber($E$2,BB14)</f>
        <v>INR Zero Only</v>
      </c>
      <c r="IE14" s="16">
        <v>4</v>
      </c>
      <c r="IF14" s="16" t="s">
        <v>28</v>
      </c>
      <c r="IG14" s="16" t="s">
        <v>29</v>
      </c>
      <c r="IH14" s="16">
        <v>10</v>
      </c>
      <c r="II14" s="16" t="s">
        <v>25</v>
      </c>
    </row>
    <row r="15" spans="1:243" s="19" customFormat="1" ht="54.75" customHeight="1" hidden="1">
      <c r="A15" s="26" t="s">
        <v>36</v>
      </c>
      <c r="B15" s="25"/>
      <c r="C15" s="17"/>
      <c r="D15" s="27"/>
      <c r="E15" s="28" t="s">
        <v>31</v>
      </c>
      <c r="F15" s="41"/>
      <c r="G15" s="29"/>
      <c r="H15" s="18"/>
      <c r="I15" s="18"/>
      <c r="J15" s="18"/>
      <c r="K15" s="30"/>
      <c r="L15" s="31"/>
      <c r="M15" s="32" t="s">
        <v>32</v>
      </c>
      <c r="O15" s="15"/>
      <c r="P15" s="15"/>
      <c r="Q15" s="15"/>
      <c r="R15" s="15"/>
      <c r="S15" s="15"/>
      <c r="BA15" s="42">
        <f>IF(ISBLANK(F15),0,IF(E15="Excess (+)",ROUND(BA14+(BA14*F15),2),IF(E15="Less (-)",ROUND(BA14+(BA14*F15*(-1)),2),0)))</f>
        <v>0</v>
      </c>
      <c r="BB15" s="33">
        <f>ROUND(BA15,0)</f>
        <v>0</v>
      </c>
      <c r="BC15" s="34" t="str">
        <f>SpellNumber(L15,BB15)</f>
        <v> Zero Only</v>
      </c>
      <c r="IE15" s="20"/>
      <c r="IF15" s="20"/>
      <c r="IG15" s="20"/>
      <c r="IH15" s="20"/>
      <c r="II15" s="20"/>
    </row>
    <row r="16" spans="1:243" s="19" customFormat="1" ht="43.5" customHeight="1">
      <c r="A16" s="25" t="s">
        <v>35</v>
      </c>
      <c r="B16" s="68"/>
      <c r="C16" s="74" t="str">
        <f>SpellNumber($E$2,BB14)</f>
        <v>INR Zero Only</v>
      </c>
      <c r="D16" s="75"/>
      <c r="E16" s="76"/>
      <c r="F16" s="76"/>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7"/>
      <c r="IE16" s="20"/>
      <c r="IF16" s="20"/>
      <c r="IG16" s="20"/>
      <c r="IH16" s="20"/>
      <c r="II16" s="20"/>
    </row>
    <row r="17" spans="2:243" s="12" customFormat="1" ht="15">
      <c r="B17" s="21"/>
      <c r="C17" s="21"/>
      <c r="D17" s="21"/>
      <c r="E17" s="21"/>
      <c r="F17" s="21"/>
      <c r="G17" s="21"/>
      <c r="H17" s="21"/>
      <c r="I17" s="21"/>
      <c r="J17" s="21"/>
      <c r="K17" s="21"/>
      <c r="L17" s="21"/>
      <c r="M17" s="21"/>
      <c r="O17" s="21"/>
      <c r="BA17" s="21"/>
      <c r="BC17" s="21"/>
      <c r="IE17" s="13"/>
      <c r="IF17" s="13"/>
      <c r="IG17" s="13"/>
      <c r="IH17" s="13"/>
      <c r="II17" s="13"/>
    </row>
    <row r="18" ht="15"/>
    <row r="19" ht="15"/>
    <row r="20" ht="15"/>
    <row r="21" ht="15"/>
    <row r="22" ht="15"/>
    <row r="23" ht="15"/>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2023-12-26T11:09:09Z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